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410" yWindow="15" windowWidth="14805" windowHeight="1288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/>
  <c r="H8"/>
  <c r="I8"/>
  <c r="J8"/>
  <c r="G7"/>
  <c r="H7"/>
  <c r="I7"/>
  <c r="J7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<sst xmlns="http://schemas.openxmlformats.org/spreadsheetml/2006/main" count="53" uniqueCount="48">
  <si>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</si>
  <si>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</si>
  <si>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</si>
  <si>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</si>
  <si>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</si>
  <si>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</si>
  <si>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</si>
  <si>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</si>
  <si>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</si>
  <si>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</si>
  <si>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</si>
  <si>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</si>
  <si>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</si>
  <si>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</si>
  <si>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</si>
  <si>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</si>
  <si>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</si>
  <si>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</si>
  <si>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</si>
  <si>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</si>
  <si>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</si>
  <si>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</si>
  <si>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</si>
  <si>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</si>
  <si>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</si>
  <si>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</si>
  <si>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Сыр сливочный в индивидуальной упаковке</t>
  </si>
  <si>
    <t>Напиток плодово-ягодный витаминизированный</t>
  </si>
  <si>
    <t>гарнир</t>
  </si>
  <si>
    <t>Икра кабачковая</t>
  </si>
  <si>
    <t>Суп рыбный с крупой (рыбные консервы)</t>
  </si>
  <si>
    <t>Закуска</t>
  </si>
  <si>
    <t>напиток</t>
  </si>
  <si>
    <t>Каша гречневая вязкая с маслом</t>
  </si>
  <si>
    <t>243,1/            255,3</t>
  </si>
  <si>
    <t>15,37/           22,9</t>
  </si>
  <si>
    <t>16,03/ 17</t>
  </si>
  <si>
    <t>8,93/         0,6</t>
  </si>
  <si>
    <t>Курица запеченная с сыром</t>
  </si>
  <si>
    <t>135,04/            151,35</t>
  </si>
  <si>
    <t>3,04/           3,3</t>
  </si>
  <si>
    <t>4,76/  3,9</t>
  </si>
  <si>
    <t>20,01/         25,69</t>
  </si>
  <si>
    <t>Компот  яблочно - смородиновый</t>
  </si>
  <si>
    <t>100          100</t>
  </si>
  <si>
    <t>Запеканка куриная под сырной шапкой/ Курица запеченная</t>
  </si>
  <si>
    <t>Картофельное пюре с маслом/        Картофель отварной с маслом и зеленью</t>
  </si>
  <si>
    <t>150            150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</si>
</sst>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4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3" borderId="5" xfId="0" applyFont="1" applyFill="1" applyBorder="1"/>
    <xf numFmtId="0" fontId="3" fillId="0" borderId="18" xfId="0" applyFont="1" applyBorder="1"/>
    <xf numFmtId="0" fontId="3" fillId="3" borderId="1" xfId="0" applyFont="1" applyFill="1" applyBorder="1"/>
    <xf numFmtId="2" fontId="3" fillId="2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3" fillId="3" borderId="9" xfId="0" applyFont="1" applyFill="1" applyBorder="1" applyProtection="1">
      <protection locked="0"/>
    </xf>
    <xf numFmtId="0" fontId="3" fillId="3" borderId="9" xfId="0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0" fontId="3" fillId="3" borderId="5" xfId="0" applyFont="1" applyFill="1" applyBorder="1" applyProtection="1">
      <protection locked="0"/>
    </xf>
    <xf numFmtId="0" fontId="3" fillId="3" borderId="5" xfId="0" applyFont="1" applyFill="1" applyBorder="1" applyAlignment="1">
      <alignment vertical="center" wrapText="1"/>
    </xf>
    <xf numFmtId="2" fontId="3" fillId="3" borderId="5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2" fontId="3" fillId="3" borderId="9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8" xfId="0" applyNumberFormat="1" applyFill="1" applyBorder="1" applyAlignment="1" applyProtection="1">
      <alignment horizontal="right" wrapText="1"/>
      <protection locked="0"/>
    </xf>
    <xf numFmtId="0" fontId="2" fillId="3" borderId="1" xfId="0" applyFont="1" applyFill="1" applyBorder="1" applyAlignment="1">
      <alignment vertical="center" wrapText="1"/>
    </xf>
    <xf numFmtId="2" fontId="2" fillId="3" borderId="5" xfId="0" applyNumberFormat="1" applyFont="1" applyFill="1" applyBorder="1" applyAlignment="1" applyProtection="1">
      <alignment horizontal="right" wrapText="1"/>
      <protection locked="0"/>
    </xf>
    <xf numFmtId="2" fontId="2" fillId="2" borderId="5" xfId="0" applyNumberFormat="1" applyFont="1" applyFill="1" applyBorder="1" applyAlignment="1" applyProtection="1">
      <alignment horizontal="right" wrapText="1"/>
      <protection locked="0"/>
    </xf>
    <xf numFmtId="2" fontId="2" fillId="2" borderId="6" xfId="0" applyNumberFormat="1" applyFont="1" applyFill="1" applyBorder="1" applyAlignment="1" applyProtection="1">
      <alignment horizontal="right" wrapText="1"/>
      <protection locked="0"/>
    </xf>
    <xf numFmtId="2" fontId="2" fillId="0" borderId="0" xfId="0" applyNumberFormat="1" applyFont="1" applyFill="1" applyBorder="1" applyAlignment="1" applyProtection="1">
      <alignment horizontal="right" wrapText="1"/>
      <protection locked="0"/>
    </xf>
    <xf numFmtId="2" fontId="3" fillId="0" borderId="0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3" borderId="1" xfId="0" applyNumberFormat="1" applyFont="1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0" borderId="21" xfId="0" applyBorder="1"/>
    <xf numFmtId="2" fontId="2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22" xfId="0" applyBorder="1"/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tabSelected="1" zoomScaleNormal="100" workbookViewId="0">
      <selection activeCell="I11" sqref="I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>
      <c r="A1" t="s">
        <v>0</v>
      </c>
      <c r="B1" s="82" t="s">
        <v>23</v>
      </c>
      <c r="C1" s="83"/>
      <c r="D1" s="84"/>
      <c r="E1" t="s">
        <v>19</v>
      </c>
      <c r="F1" s="13"/>
      <c r="I1" t="s">
        <v>1</v>
      </c>
      <c r="J1" s="12">
        <v>44656</v>
      </c>
    </row>
    <row r="2" spans="1:12" ht="7.5" customHeight="1" thickBot="1"/>
    <row r="3" spans="1:12" ht="15.7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30">
      <c r="A4" s="41" t="s">
        <v>10</v>
      </c>
      <c r="B4" s="42" t="s">
        <v>11</v>
      </c>
      <c r="C4" s="52"/>
      <c r="D4" s="79" t="s">
        <v>45</v>
      </c>
      <c r="E4" s="78" t="s">
        <v>44</v>
      </c>
      <c r="F4" s="54"/>
      <c r="G4" s="69" t="s">
        <v>34</v>
      </c>
      <c r="H4" s="67" t="s">
        <v>35</v>
      </c>
      <c r="I4" s="68" t="s">
        <v>36</v>
      </c>
      <c r="J4" s="68" t="s">
        <v>37</v>
      </c>
      <c r="L4" s="70"/>
    </row>
    <row r="5" spans="1:12">
      <c r="A5" s="43"/>
      <c r="B5" s="44" t="s">
        <v>28</v>
      </c>
      <c r="C5" s="55"/>
      <c r="D5" s="66" t="s">
        <v>33</v>
      </c>
      <c r="E5" s="47">
        <v>100</v>
      </c>
      <c r="F5" s="56"/>
      <c r="G5" s="60">
        <v>153.96</v>
      </c>
      <c r="H5" s="56">
        <v>4.46</v>
      </c>
      <c r="I5" s="45">
        <v>5.24</v>
      </c>
      <c r="J5" s="45">
        <v>22.24</v>
      </c>
      <c r="L5" s="71"/>
    </row>
    <row r="6" spans="1:12" ht="30">
      <c r="A6" s="43"/>
      <c r="B6" s="44" t="s">
        <v>15</v>
      </c>
      <c r="C6" s="55"/>
      <c r="D6" s="46" t="s">
        <v>26</v>
      </c>
      <c r="E6" s="57">
        <v>17.5</v>
      </c>
      <c r="F6" s="56"/>
      <c r="G6" s="56">
        <v>49.98</v>
      </c>
      <c r="H6" s="45">
        <v>1.7</v>
      </c>
      <c r="I6" s="45">
        <v>4.42</v>
      </c>
      <c r="J6" s="60">
        <v>0.85</v>
      </c>
    </row>
    <row r="7" spans="1:12">
      <c r="A7" s="43"/>
      <c r="B7" s="44" t="s">
        <v>20</v>
      </c>
      <c r="C7" s="55"/>
      <c r="D7" s="46" t="s">
        <v>24</v>
      </c>
      <c r="E7" s="47">
        <v>30</v>
      </c>
      <c r="F7" s="56"/>
      <c r="G7" s="56">
        <f>2.4*E7</f>
        <v>72</v>
      </c>
      <c r="H7" s="45">
        <f>0.071*E7</f>
        <v>2.13</v>
      </c>
      <c r="I7" s="45">
        <f>0.007*E7</f>
        <v>0.21</v>
      </c>
      <c r="J7" s="60">
        <f>0.442*E7</f>
        <v>13.26</v>
      </c>
    </row>
    <row r="8" spans="1:12">
      <c r="A8" s="43"/>
      <c r="B8" s="44" t="s">
        <v>18</v>
      </c>
      <c r="C8" s="55"/>
      <c r="D8" s="46" t="s">
        <v>25</v>
      </c>
      <c r="E8" s="47">
        <v>25</v>
      </c>
      <c r="F8" s="56"/>
      <c r="G8" s="56">
        <f>1.8128*E8</f>
        <v>45.32</v>
      </c>
      <c r="H8" s="45">
        <f>0.0568*E8</f>
        <v>1.4200000000000002</v>
      </c>
      <c r="I8" s="45">
        <f>0.0108*E8</f>
        <v>0.27</v>
      </c>
      <c r="J8" s="60">
        <f>0.372*E8</f>
        <v>9.3000000000000007</v>
      </c>
    </row>
    <row r="9" spans="1:12" ht="30.75" thickBot="1">
      <c r="A9" s="48"/>
      <c r="B9" s="49" t="s">
        <v>12</v>
      </c>
      <c r="C9" s="49"/>
      <c r="D9" s="58" t="s">
        <v>27</v>
      </c>
      <c r="E9" s="50">
        <v>200</v>
      </c>
      <c r="F9" s="59"/>
      <c r="G9" s="59">
        <v>146</v>
      </c>
      <c r="H9" s="51">
        <v>0</v>
      </c>
      <c r="I9" s="51">
        <v>37.200000000000003</v>
      </c>
      <c r="J9" s="51">
        <v>37.200000000000003</v>
      </c>
    </row>
    <row r="10" spans="1:12">
      <c r="A10" s="4" t="s">
        <v>13</v>
      </c>
      <c r="B10" s="37"/>
      <c r="C10" s="2"/>
      <c r="D10" s="23"/>
      <c r="E10" s="11"/>
      <c r="F10" s="17"/>
      <c r="G10" s="29"/>
      <c r="H10" s="29"/>
      <c r="I10" s="29"/>
      <c r="J10" s="30"/>
    </row>
    <row r="11" spans="1:12">
      <c r="A11" s="4"/>
      <c r="B11" s="1"/>
      <c r="C11" s="1"/>
      <c r="D11" s="21"/>
      <c r="E11" s="9"/>
      <c r="F11" s="15"/>
      <c r="G11" s="25"/>
      <c r="H11" s="25"/>
      <c r="I11" s="25"/>
      <c r="J11" s="26"/>
    </row>
    <row r="12" spans="1:12" ht="15.75" thickBot="1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2">
      <c r="A13" s="74" t="s">
        <v>14</v>
      </c>
      <c r="B13" s="35" t="s">
        <v>31</v>
      </c>
      <c r="C13" s="3"/>
      <c r="D13" s="53" t="s">
        <v>29</v>
      </c>
      <c r="E13" s="40">
        <v>60</v>
      </c>
      <c r="F13" s="14"/>
      <c r="G13" s="62">
        <v>71.400000000000006</v>
      </c>
      <c r="H13" s="62">
        <v>1.1399999999999999</v>
      </c>
      <c r="I13" s="62">
        <v>5.34</v>
      </c>
      <c r="J13" s="63">
        <v>4.62</v>
      </c>
    </row>
    <row r="14" spans="1:12">
      <c r="A14" s="75"/>
      <c r="B14" s="36" t="s">
        <v>16</v>
      </c>
      <c r="C14" s="1"/>
      <c r="D14" s="46" t="s">
        <v>30</v>
      </c>
      <c r="E14" s="39">
        <v>200</v>
      </c>
      <c r="F14" s="15"/>
      <c r="G14" s="33">
        <v>147.80000000000001</v>
      </c>
      <c r="H14" s="33">
        <v>5</v>
      </c>
      <c r="I14" s="33">
        <v>8.6</v>
      </c>
      <c r="J14" s="34">
        <v>12.6</v>
      </c>
    </row>
    <row r="15" spans="1:12">
      <c r="A15" s="75"/>
      <c r="B15" s="36" t="s">
        <v>17</v>
      </c>
      <c r="C15" s="1"/>
      <c r="D15" s="66" t="s">
        <v>38</v>
      </c>
      <c r="E15" s="47">
        <v>95</v>
      </c>
      <c r="F15" s="15"/>
      <c r="G15" s="64">
        <v>243.58</v>
      </c>
      <c r="H15" s="64">
        <v>23.46</v>
      </c>
      <c r="I15" s="64">
        <v>16.34</v>
      </c>
      <c r="J15" s="65">
        <v>0.56999999999999995</v>
      </c>
    </row>
    <row r="16" spans="1:12" ht="30">
      <c r="A16" s="75"/>
      <c r="B16" s="36" t="s">
        <v>28</v>
      </c>
      <c r="C16" s="1"/>
      <c r="D16" s="81" t="s">
        <v>46</v>
      </c>
      <c r="E16" s="80" t="s">
        <v>47</v>
      </c>
      <c r="F16" s="15"/>
      <c r="G16" s="72" t="s">
        <v>39</v>
      </c>
      <c r="H16" s="73" t="s">
        <v>40</v>
      </c>
      <c r="I16" s="72" t="s">
        <v>41</v>
      </c>
      <c r="J16" s="76" t="s">
        <v>42</v>
      </c>
    </row>
    <row r="17" spans="1:10">
      <c r="A17" s="75"/>
      <c r="B17" s="36" t="s">
        <v>20</v>
      </c>
      <c r="C17" s="1"/>
      <c r="D17" s="38" t="s">
        <v>24</v>
      </c>
      <c r="E17" s="39">
        <v>30</v>
      </c>
      <c r="F17" s="15"/>
      <c r="G17" s="33">
        <v>72</v>
      </c>
      <c r="H17" s="33">
        <v>2.13</v>
      </c>
      <c r="I17" s="33">
        <v>0.21</v>
      </c>
      <c r="J17" s="34">
        <v>13.26</v>
      </c>
    </row>
    <row r="18" spans="1:10">
      <c r="A18" s="75"/>
      <c r="B18" s="36" t="s">
        <v>18</v>
      </c>
      <c r="C18" s="1"/>
      <c r="D18" s="38" t="s">
        <v>25</v>
      </c>
      <c r="E18" s="39">
        <v>20</v>
      </c>
      <c r="F18" s="15"/>
      <c r="G18" s="33">
        <v>36.26</v>
      </c>
      <c r="H18" s="33">
        <v>1.1399999999999999</v>
      </c>
      <c r="I18" s="33">
        <v>0.22</v>
      </c>
      <c r="J18" s="34">
        <v>7.44</v>
      </c>
    </row>
    <row r="19" spans="1:10">
      <c r="A19" s="75"/>
      <c r="B19" s="36" t="s">
        <v>32</v>
      </c>
      <c r="C19" s="1"/>
      <c r="D19" s="21" t="s">
        <v>43</v>
      </c>
      <c r="E19" s="61">
        <v>200</v>
      </c>
      <c r="F19" s="15"/>
      <c r="G19" s="33">
        <v>87.9</v>
      </c>
      <c r="H19" s="33">
        <v>0.25</v>
      </c>
      <c r="I19" s="33">
        <v>0.14000000000000001</v>
      </c>
      <c r="J19" s="34">
        <v>21.41</v>
      </c>
    </row>
    <row r="20" spans="1:10">
      <c r="A20" s="75"/>
      <c r="B20" s="1"/>
      <c r="C20" s="1"/>
      <c r="D20" s="21"/>
      <c r="E20" s="9"/>
      <c r="F20" s="15"/>
      <c r="G20" s="25"/>
      <c r="H20" s="25"/>
      <c r="I20" s="25"/>
      <c r="J20" s="26"/>
    </row>
    <row r="21" spans="1:10" ht="15.75" thickBot="1">
      <c r="A21" s="77"/>
      <c r="B21" s="5"/>
      <c r="C21" s="5"/>
      <c r="D21" s="22"/>
      <c r="E21" s="10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2022-03-03T09:47:05Z</dcterms:modified>
</cp:coreProperties>
</file>