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ED0A9A5B-37D7-4FB1-B3A4-DF5E8354133B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<sst xmlns="http://schemas.openxmlformats.org/spreadsheetml/2006/main" count="41" uniqueCount="37">
  <si>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</si>
  <si>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</si>
  <si>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</si>
  <si>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</si>
  <si>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</si>
  <si>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</si>
  <si>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</si>
  <si>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</si>
  <si>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</si>
  <si>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</si>
  <si>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</si>
  <si>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</si>
  <si>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</si>
  <si>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</si>
  <si>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</si>
  <si>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</si>
  <si>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</si>
  <si>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</si>
  <si>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</si>
  <si>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</si>
  <si>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</si>
  <si>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</si>
  <si>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</si>
  <si>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</si>
  <si>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</si>
  <si>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</si>
  <si>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</si>
  <si>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Чай с сахаром</t>
  </si>
  <si>
    <t>закуска</t>
  </si>
  <si>
    <t>Каша гречневая рассыпчатая с маслом</t>
  </si>
  <si>
    <t>Фрукты в ассортименте (яблоко)</t>
  </si>
  <si>
    <t>Запеканка из творога со сгущенным молоком</t>
  </si>
  <si>
    <t>Кукуруза консервированная</t>
  </si>
  <si>
    <t>Уха с рыбой</t>
  </si>
  <si>
    <t>Чахохбили с перцем болгарским</t>
  </si>
  <si>
    <t>Компот  из черноплодной рябины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</si>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</sst>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44601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31</v>
      </c>
      <c r="E4" s="54">
        <v>200</v>
      </c>
      <c r="F4" s="55"/>
      <c r="G4" s="75">
        <v>465</v>
      </c>
      <c r="H4" s="76">
        <v>28.2</v>
      </c>
      <c r="I4" s="76">
        <v>20.8</v>
      </c>
      <c r="J4" s="77">
        <v>40</v>
      </c>
    </row>
    <row r="5" spans="1:10" x14ac:dyDescent="0.25">
      <c r="A5" s="45"/>
      <c r="B5" s="73" t="s">
        <v>17</v>
      </c>
      <c r="C5" s="56"/>
      <c r="D5" s="65" t="s">
        <v>30</v>
      </c>
      <c r="E5" s="68">
        <v>150</v>
      </c>
      <c r="F5" s="57"/>
      <c r="G5" s="69">
        <v>57</v>
      </c>
      <c r="H5" s="70">
        <v>1.35</v>
      </c>
      <c r="I5" s="70">
        <v>0</v>
      </c>
      <c r="J5" s="71">
        <v>13.9</v>
      </c>
    </row>
    <row r="6" spans="1:10" x14ac:dyDescent="0.25">
      <c r="A6" s="45"/>
      <c r="B6" s="46" t="s">
        <v>20</v>
      </c>
      <c r="C6" s="56"/>
      <c r="D6" s="47" t="s">
        <v>24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18</v>
      </c>
      <c r="C7" s="56"/>
      <c r="D7" s="47" t="s">
        <v>25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4">
        <f>0.372*E7</f>
        <v>7.4399999999999995</v>
      </c>
    </row>
    <row r="8" spans="1:10" ht="15.75" thickBot="1" x14ac:dyDescent="0.3">
      <c r="A8" s="49"/>
      <c r="B8" s="67" t="s">
        <v>12</v>
      </c>
      <c r="C8" s="50"/>
      <c r="D8" s="66" t="s">
        <v>27</v>
      </c>
      <c r="E8" s="51">
        <v>200</v>
      </c>
      <c r="F8" s="58"/>
      <c r="G8" s="58">
        <v>56</v>
      </c>
      <c r="H8" s="52">
        <v>0.2</v>
      </c>
      <c r="I8" s="52">
        <v>0</v>
      </c>
      <c r="J8" s="72">
        <v>14</v>
      </c>
    </row>
    <row r="9" spans="1:10" x14ac:dyDescent="0.25">
      <c r="A9" s="5" t="s">
        <v>13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14</v>
      </c>
      <c r="B12" s="37" t="s">
        <v>28</v>
      </c>
      <c r="C12" s="4"/>
      <c r="D12" s="64" t="s">
        <v>32</v>
      </c>
      <c r="E12" s="42">
        <v>60</v>
      </c>
      <c r="F12" s="16"/>
      <c r="G12" s="60">
        <v>40.799999999999997</v>
      </c>
      <c r="H12" s="60">
        <v>1.32</v>
      </c>
      <c r="I12" s="60">
        <v>0.24</v>
      </c>
      <c r="J12" s="61">
        <v>8.82</v>
      </c>
    </row>
    <row r="13" spans="1:10" x14ac:dyDescent="0.25">
      <c r="A13" s="5"/>
      <c r="B13" s="38" t="s">
        <v>15</v>
      </c>
      <c r="C13" s="1"/>
      <c r="D13" s="65" t="s">
        <v>33</v>
      </c>
      <c r="E13" s="68">
        <v>200</v>
      </c>
      <c r="F13" s="17"/>
      <c r="G13" s="62">
        <v>117.6</v>
      </c>
      <c r="H13" s="62">
        <v>7.2</v>
      </c>
      <c r="I13" s="62">
        <v>6.4</v>
      </c>
      <c r="J13" s="63">
        <v>8</v>
      </c>
    </row>
    <row r="14" spans="1:10" x14ac:dyDescent="0.25">
      <c r="A14" s="5"/>
      <c r="B14" s="38" t="s">
        <v>16</v>
      </c>
      <c r="C14" s="1"/>
      <c r="D14" s="65" t="s">
        <v>34</v>
      </c>
      <c r="E14" s="68">
        <v>90</v>
      </c>
      <c r="F14" s="17"/>
      <c r="G14" s="62">
        <v>300.77999999999997</v>
      </c>
      <c r="H14" s="62">
        <v>20.9</v>
      </c>
      <c r="I14" s="62">
        <v>22.9</v>
      </c>
      <c r="J14" s="63">
        <v>2.61</v>
      </c>
    </row>
    <row r="15" spans="1:10" x14ac:dyDescent="0.25">
      <c r="A15" s="5"/>
      <c r="B15" s="38" t="s">
        <v>26</v>
      </c>
      <c r="C15" s="1"/>
      <c r="D15" s="65" t="s">
        <v>29</v>
      </c>
      <c r="E15" s="48">
        <v>150</v>
      </c>
      <c r="F15" s="17"/>
      <c r="G15" s="62">
        <v>253.09</v>
      </c>
      <c r="H15" s="62">
        <v>8.76</v>
      </c>
      <c r="I15" s="62">
        <v>6.66</v>
      </c>
      <c r="J15" s="63">
        <v>39</v>
      </c>
    </row>
    <row r="16" spans="1:10" x14ac:dyDescent="0.25">
      <c r="A16" s="5"/>
      <c r="B16" s="38" t="s">
        <v>20</v>
      </c>
      <c r="C16" s="1"/>
      <c r="D16" s="40" t="s">
        <v>24</v>
      </c>
      <c r="E16" s="41">
        <v>40</v>
      </c>
      <c r="F16" s="17"/>
      <c r="G16" s="35">
        <f>2.4*E16</f>
        <v>96</v>
      </c>
      <c r="H16" s="35">
        <f>0.071*E16</f>
        <v>2.84</v>
      </c>
      <c r="I16" s="35">
        <f>0.007*E16</f>
        <v>0.28000000000000003</v>
      </c>
      <c r="J16" s="36">
        <f>0.442*E16</f>
        <v>17.68</v>
      </c>
    </row>
    <row r="17" spans="1:10" x14ac:dyDescent="0.25">
      <c r="A17" s="5"/>
      <c r="B17" s="38" t="s">
        <v>18</v>
      </c>
      <c r="C17" s="1"/>
      <c r="D17" s="40" t="s">
        <v>25</v>
      </c>
      <c r="E17" s="41">
        <v>20</v>
      </c>
      <c r="F17" s="17"/>
      <c r="G17" s="17">
        <f>1.813*E17</f>
        <v>36.26</v>
      </c>
      <c r="H17" s="17">
        <f>0.057*E17</f>
        <v>1.1400000000000001</v>
      </c>
      <c r="I17" s="17">
        <f>0.011*E17</f>
        <v>0.21999999999999997</v>
      </c>
      <c r="J17" s="74">
        <f>0.372*E17</f>
        <v>7.4399999999999995</v>
      </c>
    </row>
    <row r="18" spans="1:10" x14ac:dyDescent="0.25">
      <c r="A18" s="5"/>
      <c r="B18" s="38" t="s">
        <v>36</v>
      </c>
      <c r="C18" s="1"/>
      <c r="D18" s="23" t="s">
        <v>35</v>
      </c>
      <c r="E18" s="59">
        <v>200</v>
      </c>
      <c r="F18" s="17"/>
      <c r="G18" s="35">
        <v>63.8</v>
      </c>
      <c r="H18" s="35">
        <v>0.28000000000000003</v>
      </c>
      <c r="I18" s="35">
        <v>0</v>
      </c>
      <c r="J18" s="36">
        <v>15.6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2022-01-09T14:34:12Z</dcterms:modified>
</cp:coreProperties>
</file>